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9005"/>
  <workbookPr/>
  <mc:AlternateContent xmlns:mc="http://schemas.openxmlformats.org/markup-compatibility/2006">
    <mc:Choice Requires="x15">
      <x15ac:absPath xmlns:x15ac="http://schemas.microsoft.com/office/spreadsheetml/2010/11/ac" url="/Users/antoineronsin/Downloads/"/>
    </mc:Choice>
  </mc:AlternateContent>
  <bookViews>
    <workbookView xWindow="17040" yWindow="2600" windowWidth="29040" windowHeight="16440"/>
  </bookViews>
  <sheets>
    <sheet name="Feuil1" sheetId="1" r:id="rId1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C5" i="1"/>
  <c r="C6" i="1"/>
  <c r="C8" i="1"/>
  <c r="C9" i="1"/>
  <c r="C11" i="1"/>
  <c r="C12" i="1"/>
  <c r="C13" i="1"/>
  <c r="C14" i="1"/>
  <c r="C15" i="1"/>
  <c r="C16" i="1"/>
  <c r="C17" i="1"/>
  <c r="C20" i="1"/>
  <c r="C21" i="1"/>
  <c r="C22" i="1"/>
  <c r="C23" i="1"/>
  <c r="C24" i="1"/>
  <c r="C25" i="1"/>
  <c r="C28" i="1"/>
  <c r="C29" i="1"/>
  <c r="C3" i="1"/>
</calcChain>
</file>

<file path=xl/sharedStrings.xml><?xml version="1.0" encoding="utf-8"?>
<sst xmlns="http://schemas.openxmlformats.org/spreadsheetml/2006/main" count="40" uniqueCount="39">
  <si>
    <t>Coût moyen en Euros</t>
  </si>
  <si>
    <t>● Hébergements</t>
  </si>
  <si>
    <t>● Activités</t>
  </si>
  <si>
    <t>● Transports / Visa</t>
  </si>
  <si>
    <t xml:space="preserve">● Nourriture </t>
  </si>
  <si>
    <t>Dépenses</t>
  </si>
  <si>
    <t>Cali: Auberge de jeunesse (Dortoir individuel)</t>
  </si>
  <si>
    <t>Salento: Nuit dans une authentique finca et visite plantation (Chambre double)</t>
  </si>
  <si>
    <t>Armenia:  Nuit dans une maison traditionnel à la finca "La Sonora" (Chambre double)</t>
  </si>
  <si>
    <t>Guatape: Nuit à l'Hotel PietraSanta  (Chambre double)</t>
  </si>
  <si>
    <t>Medellin: Nuit à la "Casa Reloj" (AppartHotel de 4 couchages)</t>
  </si>
  <si>
    <t>Carthagène, Ipiales, Santa Marta: Guesthouses (Chambre double)</t>
  </si>
  <si>
    <t>Tayrona: Nuit en hamac (Par personne)</t>
  </si>
  <si>
    <t xml:space="preserve">Salento: Visite d'une plantation de café </t>
  </si>
  <si>
    <t>Armenia: Parc Del Café</t>
  </si>
  <si>
    <t>Valle de Cocora: Maison aux Colibris</t>
  </si>
  <si>
    <t>Guatapé: Piedra Penol (Entrée)</t>
  </si>
  <si>
    <t>Carthagène: Marché &amp; cours de cuisine</t>
  </si>
  <si>
    <t>Tayrona: Entrée parc national</t>
  </si>
  <si>
    <t xml:space="preserve">Santa Marta: 3j/2n à la rencontre de la Gujira et des Wayous </t>
  </si>
  <si>
    <t>Visa</t>
  </si>
  <si>
    <t>Gratuit - 90j</t>
  </si>
  <si>
    <t>Bus Cali - Armenia (4h)</t>
  </si>
  <si>
    <t>Bus de nuit Pasto - Cali (10h)</t>
  </si>
  <si>
    <t>Bus Medellin - Armenia (1h 1/2)</t>
  </si>
  <si>
    <t>Taxi en ville (prix moyen d'une course)</t>
  </si>
  <si>
    <t>Vol Santa Bogota - Cali (avec 1 bagage en soute) - Prix moyen</t>
  </si>
  <si>
    <t>Vol Medelllin - Carthagène (avec 1 bagage en soute) - Prix moyen</t>
  </si>
  <si>
    <t>Vol Santa Marta -  Bogota (avec 1 bagage en soute) - Prix moyen</t>
  </si>
  <si>
    <t>Idée de prix d'un repas dans la rue</t>
  </si>
  <si>
    <t>Idée de prix d'un repas dans restaurant modeste</t>
  </si>
  <si>
    <t>Idée de prix d'un plat dans un bon restaurant</t>
  </si>
  <si>
    <t>Coût moyen par personne (sans les vols depuis Paris)</t>
  </si>
  <si>
    <t xml:space="preserve">1€= 3464 Pesos </t>
  </si>
  <si>
    <t>Coût moyen en Pesos colombien</t>
  </si>
  <si>
    <t xml:space="preserve">Coût par personne </t>
  </si>
  <si>
    <t>Coût par activité et par personne</t>
  </si>
  <si>
    <t>✔ Base: 19 jours</t>
  </si>
  <si>
    <t>Coût moyen par nuit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</si>
</sst>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_);[Red]\(#,##0\ &quot;€&quot;\)"/>
    <numFmt numFmtId="8" formatCode="#,##0.00\ &quot;€&quot;_);[Red]\(#,##0.00\ &quot;€&quot;\)"/>
    <numFmt numFmtId="164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164" fontId="0" fillId="0" borderId="0" xfId="0" applyNumberFormat="1"/>
    <xf numFmtId="0" fontId="2" fillId="3" borderId="1" xfId="2" applyFill="1" applyBorder="1" applyAlignment="1">
      <alignment horizontal="center"/>
    </xf>
    <xf numFmtId="0" fontId="1" fillId="2" borderId="0" xfId="1" applyAlignment="1">
      <alignment horizontal="center"/>
    </xf>
    <xf numFmtId="164" fontId="1" fillId="2" borderId="0" xfId="1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2" borderId="0" xfId="1" applyFont="1" applyAlignment="1">
      <alignment horizontal="center"/>
    </xf>
    <xf numFmtId="0" fontId="1" fillId="2" borderId="0" xfId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8" fontId="0" fillId="0" borderId="0" xfId="0" applyNumberFormat="1"/>
    <xf numFmtId="0" fontId="0" fillId="0" borderId="0" xfId="0" applyAlignment="1">
      <alignment horizontal="right"/>
    </xf>
    <xf numFmtId="6" fontId="0" fillId="0" borderId="0" xfId="0" applyNumberFormat="1" applyFont="1"/>
    <xf numFmtId="6" fontId="2" fillId="3" borderId="1" xfId="2" applyNumberFormat="1" applyFill="1" applyBorder="1" applyAlignment="1">
      <alignment horizontal="right"/>
    </xf>
    <xf numFmtId="6" fontId="0" fillId="0" borderId="0" xfId="0" applyNumberFormat="1"/>
  </cellXfs>
  <cellStyles count="3">
    <cellStyle name="Avertissement" xfId="2" builtinId="11"/>
    <cellStyle name="Normal" xfId="0" builtinId="0"/>
    <cellStyle name="Satisfaisant" xfId="1" builtinId="26"/>
  </cellStyles>
  <dxfs count="2">
    <dxf>
      <numFmt numFmtId="12" formatCode="#,##0.00\ &quot;€&quot;_);[Red]\(#,##0.00\ &quot;€&quot;\)"/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C31" totalsRowShown="0" headerRowDxfId="1">
  <autoFilter ref="A1:C31"/>
  <tableColumns count="3">
    <tableColumn id="2" name="Dépenses"/>
    <tableColumn id="3" name="Coût moyen en Pesos colombien"/>
    <tableColumn id="4" name="Coût moyen en Euro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C3" sqref="C3"/>
    </sheetView>
  </sheetViews>
  <sheetFormatPr baseColWidth="10" defaultRowHeight="15" x14ac:dyDescent="0.2"/>
  <cols>
    <col min="1" max="1" width="48.1640625" customWidth="1"/>
    <col min="2" max="2" width="52.1640625" customWidth="1"/>
    <col min="3" max="3" width="50.33203125" customWidth="1"/>
    <col min="4" max="4" width="91.6640625" customWidth="1"/>
  </cols>
  <sheetData>
    <row r="1" spans="1:3" x14ac:dyDescent="0.2">
      <c r="A1" s="5" t="s">
        <v>5</v>
      </c>
      <c r="B1" s="5" t="s">
        <v>34</v>
      </c>
      <c r="C1" s="5" t="s">
        <v>0</v>
      </c>
    </row>
    <row r="2" spans="1:3" x14ac:dyDescent="0.2">
      <c r="A2" s="8" t="s">
        <v>1</v>
      </c>
      <c r="B2" s="4" t="s">
        <v>33</v>
      </c>
      <c r="C2" s="3" t="s">
        <v>38</v>
      </c>
    </row>
    <row r="3" spans="1:3" x14ac:dyDescent="0.2">
      <c r="A3" s="9" t="s">
        <v>6</v>
      </c>
      <c r="B3">
        <v>26000</v>
      </c>
      <c r="C3" s="1">
        <f>B3/3464</f>
        <v>7.5057736720554269</v>
      </c>
    </row>
    <row r="4" spans="1:3" x14ac:dyDescent="0.2">
      <c r="A4" s="9" t="s">
        <v>7</v>
      </c>
      <c r="B4">
        <v>85000</v>
      </c>
      <c r="C4" s="1">
        <f t="shared" ref="C4:C9" si="0">B4/3464</f>
        <v>24.53810623556582</v>
      </c>
    </row>
    <row r="5" spans="1:3" x14ac:dyDescent="0.2">
      <c r="A5" s="9" t="s">
        <v>8</v>
      </c>
      <c r="B5">
        <v>100000</v>
      </c>
      <c r="C5" s="11">
        <f t="shared" si="0"/>
        <v>28.868360277136258</v>
      </c>
    </row>
    <row r="6" spans="1:3" x14ac:dyDescent="0.2">
      <c r="A6" s="9" t="s">
        <v>9</v>
      </c>
      <c r="B6">
        <v>560000</v>
      </c>
      <c r="C6" s="11">
        <f t="shared" si="0"/>
        <v>161.66281755196306</v>
      </c>
    </row>
    <row r="7" spans="1:3" x14ac:dyDescent="0.2">
      <c r="A7" s="9" t="s">
        <v>10</v>
      </c>
      <c r="B7">
        <v>220</v>
      </c>
      <c r="C7" s="11">
        <v>185</v>
      </c>
    </row>
    <row r="8" spans="1:3" x14ac:dyDescent="0.2">
      <c r="A8" s="9" t="s">
        <v>11</v>
      </c>
      <c r="B8">
        <v>55000</v>
      </c>
      <c r="C8" s="11">
        <f t="shared" si="0"/>
        <v>15.877598152424943</v>
      </c>
    </row>
    <row r="9" spans="1:3" x14ac:dyDescent="0.2">
      <c r="A9" s="9" t="s">
        <v>12</v>
      </c>
      <c r="B9">
        <v>20000</v>
      </c>
      <c r="C9" s="1">
        <f t="shared" si="0"/>
        <v>5.7736720554272516</v>
      </c>
    </row>
    <row r="10" spans="1:3" x14ac:dyDescent="0.2">
      <c r="A10" s="8" t="s">
        <v>2</v>
      </c>
      <c r="B10" s="3" t="s">
        <v>36</v>
      </c>
      <c r="C10" s="3"/>
    </row>
    <row r="11" spans="1:3" x14ac:dyDescent="0.2">
      <c r="A11" s="9" t="s">
        <v>13</v>
      </c>
      <c r="B11">
        <v>20000</v>
      </c>
      <c r="C11" s="1">
        <f>B11/3464</f>
        <v>5.7736720554272516</v>
      </c>
    </row>
    <row r="12" spans="1:3" x14ac:dyDescent="0.2">
      <c r="A12" s="9" t="s">
        <v>14</v>
      </c>
      <c r="B12">
        <v>55000</v>
      </c>
      <c r="C12" s="1">
        <f t="shared" ref="C12:C17" si="1">B12/3464</f>
        <v>15.877598152424943</v>
      </c>
    </row>
    <row r="13" spans="1:3" x14ac:dyDescent="0.2">
      <c r="A13" s="9" t="s">
        <v>15</v>
      </c>
      <c r="B13">
        <v>5000</v>
      </c>
      <c r="C13" s="1">
        <f t="shared" si="1"/>
        <v>1.4434180138568129</v>
      </c>
    </row>
    <row r="14" spans="1:3" x14ac:dyDescent="0.2">
      <c r="A14" s="9" t="s">
        <v>16</v>
      </c>
      <c r="B14">
        <v>15000</v>
      </c>
      <c r="C14" s="1">
        <f t="shared" si="1"/>
        <v>4.3302540415704387</v>
      </c>
    </row>
    <row r="15" spans="1:3" x14ac:dyDescent="0.2">
      <c r="A15" s="9" t="s">
        <v>17</v>
      </c>
      <c r="B15">
        <v>150000</v>
      </c>
      <c r="C15" s="1">
        <f t="shared" si="1"/>
        <v>43.302540415704385</v>
      </c>
    </row>
    <row r="16" spans="1:3" x14ac:dyDescent="0.2">
      <c r="A16" s="9" t="s">
        <v>18</v>
      </c>
      <c r="B16">
        <v>39000</v>
      </c>
      <c r="C16" s="1">
        <f t="shared" si="1"/>
        <v>11.258660508083141</v>
      </c>
    </row>
    <row r="17" spans="1:3" x14ac:dyDescent="0.2">
      <c r="A17" s="9" t="s">
        <v>19</v>
      </c>
      <c r="B17">
        <v>464000</v>
      </c>
      <c r="C17" s="1">
        <f t="shared" si="1"/>
        <v>133.94919168591224</v>
      </c>
    </row>
    <row r="18" spans="1:3" ht="16" x14ac:dyDescent="0.2">
      <c r="A18" s="8" t="s">
        <v>3</v>
      </c>
      <c r="B18" s="7" t="s">
        <v>35</v>
      </c>
      <c r="C18" s="3"/>
    </row>
    <row r="19" spans="1:3" x14ac:dyDescent="0.2">
      <c r="A19" s="9" t="s">
        <v>20</v>
      </c>
      <c r="B19" s="12" t="s">
        <v>21</v>
      </c>
      <c r="C19" s="1">
        <v>0</v>
      </c>
    </row>
    <row r="20" spans="1:3" x14ac:dyDescent="0.2">
      <c r="A20" s="9" t="s">
        <v>22</v>
      </c>
      <c r="B20">
        <v>22000</v>
      </c>
      <c r="C20" s="1">
        <f t="shared" ref="C20:C25" si="2">B20/3464</f>
        <v>6.3510392609699773</v>
      </c>
    </row>
    <row r="21" spans="1:3" x14ac:dyDescent="0.2">
      <c r="A21" s="9" t="s">
        <v>23</v>
      </c>
      <c r="B21">
        <v>55000</v>
      </c>
      <c r="C21" s="1">
        <f t="shared" si="2"/>
        <v>15.877598152424943</v>
      </c>
    </row>
    <row r="22" spans="1:3" x14ac:dyDescent="0.2">
      <c r="A22" s="9" t="s">
        <v>24</v>
      </c>
      <c r="B22">
        <v>10000</v>
      </c>
      <c r="C22" s="11">
        <f t="shared" si="2"/>
        <v>2.8868360277136258</v>
      </c>
    </row>
    <row r="23" spans="1:3" x14ac:dyDescent="0.2">
      <c r="A23" s="9" t="s">
        <v>25</v>
      </c>
      <c r="B23">
        <v>5000</v>
      </c>
      <c r="C23" s="11">
        <f t="shared" si="2"/>
        <v>1.4434180138568129</v>
      </c>
    </row>
    <row r="24" spans="1:3" x14ac:dyDescent="0.2">
      <c r="A24" s="9" t="s">
        <v>26</v>
      </c>
      <c r="B24">
        <v>180000</v>
      </c>
      <c r="C24" s="11">
        <f t="shared" si="2"/>
        <v>51.963048498845268</v>
      </c>
    </row>
    <row r="25" spans="1:3" x14ac:dyDescent="0.2">
      <c r="A25" s="9" t="s">
        <v>27</v>
      </c>
      <c r="B25">
        <v>200000</v>
      </c>
      <c r="C25" s="11">
        <f t="shared" si="2"/>
        <v>57.736720554272516</v>
      </c>
    </row>
    <row r="26" spans="1:3" x14ac:dyDescent="0.2">
      <c r="A26" s="9" t="s">
        <v>28</v>
      </c>
      <c r="B26">
        <v>225000</v>
      </c>
      <c r="C26" s="15">
        <v>65</v>
      </c>
    </row>
    <row r="27" spans="1:3" x14ac:dyDescent="0.2">
      <c r="A27" s="8" t="s">
        <v>4</v>
      </c>
      <c r="B27" s="3" t="s">
        <v>35</v>
      </c>
      <c r="C27" s="3"/>
    </row>
    <row r="28" spans="1:3" x14ac:dyDescent="0.2">
      <c r="A28" s="9" t="s">
        <v>29</v>
      </c>
      <c r="B28">
        <v>5000</v>
      </c>
      <c r="C28" s="1">
        <f t="shared" ref="C28:C29" si="3">B28/3464</f>
        <v>1.4434180138568129</v>
      </c>
    </row>
    <row r="29" spans="1:3" x14ac:dyDescent="0.2">
      <c r="A29" s="9" t="s">
        <v>30</v>
      </c>
      <c r="B29">
        <v>15000</v>
      </c>
      <c r="C29" s="1">
        <f t="shared" si="3"/>
        <v>4.3302540415704387</v>
      </c>
    </row>
    <row r="30" spans="1:3" x14ac:dyDescent="0.2">
      <c r="A30" s="10" t="s">
        <v>31</v>
      </c>
      <c r="B30" s="6">
        <v>100000</v>
      </c>
      <c r="C30" s="13">
        <v>29</v>
      </c>
    </row>
    <row r="31" spans="1:3" x14ac:dyDescent="0.2">
      <c r="A31" s="2" t="s">
        <v>37</v>
      </c>
      <c r="B31" s="2" t="s">
        <v>32</v>
      </c>
      <c r="C31" s="14">
        <v>840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Utilisateur de Microsoft Office</cp:lastModifiedBy>
  <dcterms:created xsi:type="dcterms:W3CDTF">2018-03-27T17:55:56Z</dcterms:created>
  <dcterms:modified xsi:type="dcterms:W3CDTF">2018-05-08T21:11:56Z</dcterms:modified>
</cp:coreProperties>
</file>